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activeTab="2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Лист1 (2)" sheetId="35" r:id="rId12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<sst xmlns="http://schemas.openxmlformats.org/spreadsheetml/2006/main" count="289" uniqueCount="112">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</sst>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top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workbookViewId="0">
      <selection activeCell="H29" sqref="H2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86" t="s">
        <v>18</v>
      </c>
      <c r="C3" s="86"/>
      <c r="D3" s="86"/>
      <c r="E3" s="86"/>
      <c r="F3" s="86"/>
      <c r="G3" s="86"/>
      <c r="H3" s="86"/>
      <c r="I3" s="86"/>
      <c r="J3" s="86"/>
      <c r="K3" s="86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9" t="s">
        <v>2</v>
      </c>
      <c r="D6" s="49" t="s">
        <v>3</v>
      </c>
      <c r="E6" s="49" t="s">
        <v>4</v>
      </c>
      <c r="F6" s="49" t="s">
        <v>5</v>
      </c>
      <c r="G6" s="50" t="s">
        <v>6</v>
      </c>
      <c r="H6" s="49" t="s">
        <v>7</v>
      </c>
      <c r="I6" s="49" t="s">
        <v>8</v>
      </c>
      <c r="J6" s="49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87" t="s">
        <v>78</v>
      </c>
      <c r="B7" s="23" t="s">
        <v>50</v>
      </c>
      <c r="C7" s="28" t="s">
        <v>48</v>
      </c>
      <c r="D7" s="48" t="s">
        <v>13</v>
      </c>
      <c r="E7" s="48">
        <v>1</v>
      </c>
      <c r="F7" s="48" t="s">
        <v>49</v>
      </c>
      <c r="G7" s="48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88"/>
      <c r="B8" s="35" t="s">
        <v>50</v>
      </c>
      <c r="C8" s="28" t="s">
        <v>52</v>
      </c>
      <c r="D8" s="21" t="s">
        <v>40</v>
      </c>
      <c r="E8" s="21">
        <v>1</v>
      </c>
      <c r="F8" s="52">
        <v>259318</v>
      </c>
      <c r="G8" s="52">
        <v>259318</v>
      </c>
      <c r="H8" s="23">
        <v>2026</v>
      </c>
      <c r="I8" s="23">
        <v>2026</v>
      </c>
      <c r="J8" s="35" t="s">
        <v>54</v>
      </c>
    </row>
    <row r="9" spans="1:18" ht="45" x14ac:dyDescent="0.25">
      <c r="A9" s="89"/>
      <c r="B9" s="35" t="s">
        <v>50</v>
      </c>
      <c r="C9" s="37" t="s">
        <v>53</v>
      </c>
      <c r="D9" s="21" t="s">
        <v>40</v>
      </c>
      <c r="E9" s="21">
        <v>1</v>
      </c>
      <c r="F9" s="52">
        <v>178791</v>
      </c>
      <c r="G9" s="52">
        <v>178791</v>
      </c>
      <c r="H9" s="35">
        <v>2026</v>
      </c>
      <c r="I9" s="35">
        <v>2026</v>
      </c>
      <c r="J9" s="35" t="s">
        <v>54</v>
      </c>
    </row>
    <row r="10" spans="1:18" x14ac:dyDescent="0.25">
      <c r="A10" s="38"/>
      <c r="B10" s="51"/>
      <c r="C10" s="51"/>
      <c r="D10" s="51"/>
      <c r="E10" s="51"/>
      <c r="F10" s="51"/>
      <c r="G10" s="51"/>
      <c r="H10" s="51"/>
      <c r="I10" s="51"/>
      <c r="J10" s="51"/>
    </row>
  </sheetData>
  <mergeCells count="2">
    <mergeCell ref="B3:K3"/>
    <mergeCell ref="A7:A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50" t="s">
        <v>6</v>
      </c>
      <c r="H3" s="49" t="s">
        <v>7</v>
      </c>
      <c r="I3" s="49" t="s">
        <v>8</v>
      </c>
      <c r="J3" s="49" t="s">
        <v>9</v>
      </c>
    </row>
    <row r="4" spans="1:10" ht="77.25" customHeight="1" x14ac:dyDescent="0.25">
      <c r="A4" s="56" t="s">
        <v>94</v>
      </c>
      <c r="B4" s="77" t="s">
        <v>95</v>
      </c>
      <c r="C4" s="19" t="s">
        <v>97</v>
      </c>
      <c r="D4" s="19" t="s">
        <v>13</v>
      </c>
      <c r="E4" s="19">
        <v>800</v>
      </c>
      <c r="F4" s="19">
        <v>4000</v>
      </c>
      <c r="G4" s="19" t="s">
        <v>96</v>
      </c>
      <c r="H4" s="19"/>
      <c r="I4" s="19">
        <v>2026</v>
      </c>
      <c r="J4" s="56" t="s">
        <v>93</v>
      </c>
    </row>
    <row r="5" spans="1:10" ht="31.5" customHeight="1" x14ac:dyDescent="0.25">
      <c r="A5" s="117"/>
      <c r="B5" s="119"/>
      <c r="C5" s="120"/>
      <c r="D5" s="78"/>
      <c r="E5" s="78"/>
      <c r="F5" s="78"/>
      <c r="G5" s="78"/>
      <c r="H5" s="79"/>
      <c r="I5" s="79"/>
      <c r="J5" s="57"/>
    </row>
    <row r="6" spans="1:10" ht="66" customHeight="1" x14ac:dyDescent="0.25">
      <c r="A6" s="123"/>
      <c r="B6" s="125"/>
      <c r="C6" s="106"/>
      <c r="D6" s="21"/>
      <c r="E6" s="21"/>
      <c r="F6" s="21"/>
      <c r="G6" s="21"/>
      <c r="H6" s="64"/>
      <c r="I6" s="64"/>
      <c r="J6" s="57"/>
    </row>
    <row r="7" spans="1:10" ht="31.5" customHeight="1" x14ac:dyDescent="0.25">
      <c r="A7" s="123"/>
      <c r="B7" s="125"/>
      <c r="C7" s="106"/>
      <c r="D7" s="21"/>
      <c r="E7" s="21"/>
      <c r="F7" s="21"/>
      <c r="G7" s="21"/>
      <c r="H7" s="64"/>
      <c r="I7" s="64"/>
      <c r="J7" s="57"/>
    </row>
    <row r="8" spans="1:10" ht="31.5" customHeight="1" x14ac:dyDescent="0.25">
      <c r="A8" s="124"/>
      <c r="B8" s="126"/>
      <c r="C8" s="107"/>
      <c r="D8" s="21"/>
      <c r="E8" s="21"/>
      <c r="F8" s="21"/>
      <c r="G8" s="21"/>
      <c r="H8" s="64"/>
      <c r="I8" s="64"/>
      <c r="J8" s="57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3">
    <mergeCell ref="A5:A8"/>
    <mergeCell ref="B5:B8"/>
    <mergeCell ref="C5:C8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86" t="s">
        <v>18</v>
      </c>
      <c r="D3" s="86"/>
      <c r="E3" s="86"/>
      <c r="F3" s="86"/>
      <c r="G3" s="86"/>
      <c r="H3" s="86"/>
      <c r="I3" s="86"/>
      <c r="J3" s="86"/>
      <c r="K3" s="86"/>
      <c r="L3" s="86"/>
    </row>
    <row r="6" spans="1:12" ht="35.25" customHeight="1" x14ac:dyDescent="0.25">
      <c r="A6" s="49" t="s">
        <v>0</v>
      </c>
      <c r="B6" s="49" t="s">
        <v>1</v>
      </c>
      <c r="C6" s="49" t="s">
        <v>2</v>
      </c>
      <c r="D6" s="49" t="s">
        <v>3</v>
      </c>
      <c r="E6" s="49" t="s">
        <v>4</v>
      </c>
      <c r="F6" s="49" t="s">
        <v>5</v>
      </c>
      <c r="G6" s="50" t="s">
        <v>6</v>
      </c>
      <c r="H6" s="49" t="s">
        <v>7</v>
      </c>
      <c r="I6" s="49" t="s">
        <v>8</v>
      </c>
      <c r="J6" s="49" t="s">
        <v>9</v>
      </c>
    </row>
    <row r="7" spans="1:12" ht="20.25" customHeight="1" x14ac:dyDescent="0.25">
      <c r="A7" s="90" t="s">
        <v>34</v>
      </c>
      <c r="B7" s="93" t="s">
        <v>50</v>
      </c>
      <c r="C7" s="96" t="s">
        <v>59</v>
      </c>
      <c r="D7" s="57" t="s">
        <v>40</v>
      </c>
      <c r="E7" s="21">
        <v>1</v>
      </c>
      <c r="F7" s="52">
        <v>149573</v>
      </c>
      <c r="G7" s="52">
        <v>149573</v>
      </c>
      <c r="H7" s="35">
        <v>2026</v>
      </c>
      <c r="I7" s="35">
        <v>2026</v>
      </c>
      <c r="J7" s="99" t="s">
        <v>33</v>
      </c>
    </row>
    <row r="8" spans="1:12" ht="14.25" customHeight="1" x14ac:dyDescent="0.25">
      <c r="A8" s="91"/>
      <c r="B8" s="94"/>
      <c r="C8" s="97"/>
      <c r="D8" s="57" t="s">
        <v>40</v>
      </c>
      <c r="E8" s="21">
        <v>10</v>
      </c>
      <c r="F8" s="52">
        <v>3900</v>
      </c>
      <c r="G8" s="52">
        <v>39000</v>
      </c>
      <c r="H8" s="35">
        <v>2026</v>
      </c>
      <c r="I8" s="35">
        <v>2026</v>
      </c>
      <c r="J8" s="100"/>
    </row>
    <row r="9" spans="1:12" ht="15" customHeight="1" x14ac:dyDescent="0.25">
      <c r="A9" s="91"/>
      <c r="B9" s="94"/>
      <c r="C9" s="97"/>
      <c r="D9" s="57" t="s">
        <v>40</v>
      </c>
      <c r="E9" s="21">
        <v>10</v>
      </c>
      <c r="F9" s="52">
        <v>3900</v>
      </c>
      <c r="G9" s="52">
        <v>39000</v>
      </c>
      <c r="H9" s="35">
        <v>2026</v>
      </c>
      <c r="I9" s="35">
        <v>2026</v>
      </c>
      <c r="J9" s="100"/>
    </row>
    <row r="10" spans="1:12" ht="10.5" customHeight="1" x14ac:dyDescent="0.25">
      <c r="A10" s="91"/>
      <c r="B10" s="94"/>
      <c r="C10" s="97"/>
      <c r="D10" s="57" t="s">
        <v>40</v>
      </c>
      <c r="E10" s="21">
        <v>10</v>
      </c>
      <c r="F10" s="52">
        <v>3900</v>
      </c>
      <c r="G10" s="52">
        <v>39000</v>
      </c>
      <c r="H10" s="35">
        <v>2026</v>
      </c>
      <c r="I10" s="35">
        <v>2026</v>
      </c>
      <c r="J10" s="100"/>
    </row>
    <row r="11" spans="1:12" ht="13.5" customHeight="1" x14ac:dyDescent="0.25">
      <c r="A11" s="91"/>
      <c r="B11" s="94"/>
      <c r="C11" s="97"/>
      <c r="D11" s="57" t="s">
        <v>40</v>
      </c>
      <c r="E11" s="21">
        <v>1</v>
      </c>
      <c r="F11" s="52">
        <v>244571</v>
      </c>
      <c r="G11" s="52">
        <v>244571</v>
      </c>
      <c r="H11" s="35">
        <v>2026</v>
      </c>
      <c r="I11" s="35">
        <v>2026</v>
      </c>
      <c r="J11" s="100"/>
    </row>
    <row r="12" spans="1:12" ht="14.25" customHeight="1" x14ac:dyDescent="0.25">
      <c r="A12" s="91"/>
      <c r="B12" s="94"/>
      <c r="C12" s="97"/>
      <c r="D12" s="57" t="s">
        <v>40</v>
      </c>
      <c r="E12" s="21">
        <v>1</v>
      </c>
      <c r="F12" s="52">
        <v>240529</v>
      </c>
      <c r="G12" s="52">
        <v>240529</v>
      </c>
      <c r="H12" s="35">
        <v>2026</v>
      </c>
      <c r="I12" s="35">
        <v>2026</v>
      </c>
      <c r="J12" s="100"/>
    </row>
    <row r="13" spans="1:12" x14ac:dyDescent="0.25">
      <c r="A13" s="92"/>
      <c r="B13" s="95"/>
      <c r="C13" s="98"/>
      <c r="D13" s="57" t="s">
        <v>40</v>
      </c>
      <c r="E13" s="21">
        <v>1</v>
      </c>
      <c r="F13" s="52">
        <v>299145</v>
      </c>
      <c r="G13" s="52">
        <v>299145</v>
      </c>
      <c r="H13" s="35">
        <v>2026</v>
      </c>
      <c r="I13" s="35">
        <v>2026</v>
      </c>
      <c r="J13" s="101"/>
    </row>
    <row r="14" spans="1:12" x14ac:dyDescent="0.25">
      <c r="A14" s="54" t="s">
        <v>56</v>
      </c>
      <c r="B14" s="18" t="s">
        <v>50</v>
      </c>
      <c r="C14" s="56" t="s">
        <v>59</v>
      </c>
      <c r="D14" s="21" t="s">
        <v>62</v>
      </c>
      <c r="E14" s="21">
        <v>25</v>
      </c>
      <c r="F14" s="52">
        <v>60000</v>
      </c>
      <c r="G14" s="52">
        <v>1500000</v>
      </c>
      <c r="H14" s="35">
        <v>2026</v>
      </c>
      <c r="I14" s="35">
        <v>2026</v>
      </c>
      <c r="J14" s="53"/>
    </row>
    <row r="15" spans="1:12" ht="89.25" customHeight="1" x14ac:dyDescent="0.25">
      <c r="A15" s="55" t="s">
        <v>57</v>
      </c>
      <c r="B15" s="18" t="s">
        <v>50</v>
      </c>
      <c r="C15" s="59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5">
        <v>2026</v>
      </c>
      <c r="I15" s="35">
        <v>2026</v>
      </c>
      <c r="J15" s="21" t="s">
        <v>64</v>
      </c>
    </row>
    <row r="16" spans="1:12" ht="86.25" customHeight="1" x14ac:dyDescent="0.25">
      <c r="A16" s="55" t="s">
        <v>58</v>
      </c>
      <c r="B16" s="18" t="s">
        <v>50</v>
      </c>
      <c r="C16" s="59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5">
        <v>2026</v>
      </c>
      <c r="I16" s="35">
        <v>2026</v>
      </c>
      <c r="J16" s="58" t="s">
        <v>65</v>
      </c>
    </row>
    <row r="19" spans="11:15" x14ac:dyDescent="0.25">
      <c r="K19" s="60"/>
      <c r="L19" s="61"/>
      <c r="M19" s="60"/>
      <c r="N19" s="60"/>
      <c r="O19" s="60"/>
    </row>
    <row r="20" spans="11:15" x14ac:dyDescent="0.25">
      <c r="K20" s="60"/>
      <c r="L20" s="61"/>
      <c r="M20" s="60"/>
      <c r="N20" s="60"/>
      <c r="O20" s="60"/>
    </row>
    <row r="21" spans="11:15" x14ac:dyDescent="0.25">
      <c r="K21" s="60"/>
      <c r="L21" s="61"/>
      <c r="M21" s="60"/>
      <c r="N21" s="60"/>
      <c r="O21" s="60"/>
    </row>
    <row r="22" spans="11:15" x14ac:dyDescent="0.25">
      <c r="K22" s="60"/>
      <c r="L22" s="61"/>
      <c r="M22" s="60"/>
      <c r="N22" s="60"/>
      <c r="O22" s="60"/>
    </row>
    <row r="23" spans="11:15" x14ac:dyDescent="0.25">
      <c r="K23" s="60"/>
      <c r="L23" s="61"/>
      <c r="M23" s="60"/>
      <c r="N23" s="60"/>
      <c r="O23" s="60"/>
    </row>
    <row r="24" spans="11:15" x14ac:dyDescent="0.25">
      <c r="K24" s="60"/>
      <c r="L24" s="61"/>
      <c r="M24" s="60"/>
      <c r="N24" s="60"/>
      <c r="O24" s="60"/>
    </row>
    <row r="25" spans="11:15" x14ac:dyDescent="0.25">
      <c r="K25" s="60"/>
      <c r="L25" s="61"/>
      <c r="M25" s="60"/>
      <c r="N25" s="60"/>
      <c r="O25" s="60"/>
    </row>
    <row r="26" spans="11:15" x14ac:dyDescent="0.25">
      <c r="K26" s="60"/>
      <c r="L26" s="61"/>
      <c r="M26" s="60"/>
      <c r="N26" s="60"/>
      <c r="O26" s="60"/>
    </row>
    <row r="27" spans="11:15" x14ac:dyDescent="0.25">
      <c r="K27" s="60"/>
      <c r="L27" s="62"/>
      <c r="M27" s="60"/>
      <c r="N27" s="60"/>
      <c r="O27" s="60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B6" sqref="B6:J6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6" t="s">
        <v>0</v>
      </c>
      <c r="B5" s="46" t="s">
        <v>1</v>
      </c>
      <c r="C5" s="46" t="s">
        <v>2</v>
      </c>
      <c r="D5" s="46" t="s">
        <v>3</v>
      </c>
      <c r="E5" s="46" t="s">
        <v>4</v>
      </c>
      <c r="F5" s="46" t="s">
        <v>5</v>
      </c>
      <c r="G5" s="47" t="s">
        <v>6</v>
      </c>
      <c r="H5" s="46" t="s">
        <v>7</v>
      </c>
      <c r="I5" s="46" t="s">
        <v>8</v>
      </c>
      <c r="J5" s="43" t="s">
        <v>9</v>
      </c>
    </row>
    <row r="6" spans="1:16" ht="30" x14ac:dyDescent="0.25">
      <c r="A6" s="127" t="s">
        <v>110</v>
      </c>
      <c r="B6" s="18" t="s">
        <v>111</v>
      </c>
      <c r="C6" s="18" t="s">
        <v>101</v>
      </c>
      <c r="D6" s="19" t="s">
        <v>13</v>
      </c>
      <c r="E6" s="19">
        <v>1</v>
      </c>
      <c r="F6" s="19" t="s">
        <v>109</v>
      </c>
      <c r="G6" s="19" t="s">
        <v>109</v>
      </c>
      <c r="H6" s="18">
        <v>2026</v>
      </c>
      <c r="I6" s="18">
        <v>2027</v>
      </c>
      <c r="J6" s="82" t="s">
        <v>66</v>
      </c>
    </row>
    <row r="7" spans="1:16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6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7" workbookViewId="0">
      <selection activeCell="G33" sqref="G33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90" t="s">
        <v>34</v>
      </c>
      <c r="B6" s="102" t="s">
        <v>30</v>
      </c>
      <c r="C6" s="102" t="s">
        <v>33</v>
      </c>
      <c r="D6" s="67" t="s">
        <v>40</v>
      </c>
      <c r="E6" s="67">
        <v>13</v>
      </c>
      <c r="F6" s="68">
        <v>149570</v>
      </c>
      <c r="G6" s="67" t="s">
        <v>35</v>
      </c>
      <c r="H6" s="23">
        <v>2026</v>
      </c>
      <c r="I6" s="23">
        <v>2026</v>
      </c>
      <c r="J6" s="105" t="s">
        <v>33</v>
      </c>
    </row>
    <row r="7" spans="1:19" x14ac:dyDescent="0.25">
      <c r="A7" s="103"/>
      <c r="B7" s="103"/>
      <c r="C7" s="103"/>
      <c r="D7" s="67" t="s">
        <v>40</v>
      </c>
      <c r="E7" s="67">
        <v>15</v>
      </c>
      <c r="F7" s="68">
        <v>8955</v>
      </c>
      <c r="G7" s="68">
        <v>134325</v>
      </c>
      <c r="H7" s="23">
        <v>2026</v>
      </c>
      <c r="I7" s="23">
        <v>2026</v>
      </c>
      <c r="J7" s="106"/>
    </row>
    <row r="8" spans="1:19" x14ac:dyDescent="0.25">
      <c r="A8" s="103"/>
      <c r="B8" s="103"/>
      <c r="C8" s="103"/>
      <c r="D8" s="67" t="s">
        <v>40</v>
      </c>
      <c r="E8" s="32">
        <v>2</v>
      </c>
      <c r="F8" s="42">
        <v>134764</v>
      </c>
      <c r="G8" s="42">
        <v>269528</v>
      </c>
      <c r="H8" s="23">
        <v>2026</v>
      </c>
      <c r="I8" s="23">
        <v>2026</v>
      </c>
      <c r="J8" s="106"/>
    </row>
    <row r="9" spans="1:19" x14ac:dyDescent="0.25">
      <c r="A9" s="103"/>
      <c r="B9" s="103"/>
      <c r="C9" s="103"/>
      <c r="D9" s="67" t="s">
        <v>40</v>
      </c>
      <c r="E9" s="109">
        <v>1</v>
      </c>
      <c r="F9" s="110">
        <v>185537</v>
      </c>
      <c r="G9" s="110">
        <v>185537</v>
      </c>
      <c r="H9" s="23">
        <v>2026</v>
      </c>
      <c r="I9" s="23">
        <v>2026</v>
      </c>
      <c r="J9" s="106"/>
    </row>
    <row r="10" spans="1:19" x14ac:dyDescent="0.25">
      <c r="A10" s="103"/>
      <c r="B10" s="103"/>
      <c r="C10" s="103"/>
      <c r="D10" s="67" t="s">
        <v>40</v>
      </c>
      <c r="E10" s="109"/>
      <c r="F10" s="110"/>
      <c r="G10" s="110"/>
      <c r="H10" s="23">
        <v>2026</v>
      </c>
      <c r="I10" s="23">
        <v>2026</v>
      </c>
      <c r="J10" s="106"/>
    </row>
    <row r="11" spans="1:19" x14ac:dyDescent="0.25">
      <c r="A11" s="103"/>
      <c r="B11" s="103"/>
      <c r="C11" s="103"/>
      <c r="D11" s="67" t="s">
        <v>40</v>
      </c>
      <c r="E11" s="67">
        <v>40</v>
      </c>
      <c r="F11" s="30">
        <v>3900</v>
      </c>
      <c r="G11" s="67" t="s">
        <v>36</v>
      </c>
      <c r="H11" s="23">
        <v>2026</v>
      </c>
      <c r="I11" s="23">
        <v>2026</v>
      </c>
      <c r="J11" s="106"/>
    </row>
    <row r="12" spans="1:19" x14ac:dyDescent="0.25">
      <c r="A12" s="103"/>
      <c r="B12" s="103"/>
      <c r="C12" s="103"/>
      <c r="D12" s="67" t="s">
        <v>40</v>
      </c>
      <c r="E12" s="67">
        <v>10</v>
      </c>
      <c r="F12" s="31">
        <v>3900</v>
      </c>
      <c r="G12" s="67" t="s">
        <v>37</v>
      </c>
      <c r="H12" s="23">
        <v>2026</v>
      </c>
      <c r="I12" s="23">
        <v>2026</v>
      </c>
      <c r="J12" s="106"/>
    </row>
    <row r="13" spans="1:19" x14ac:dyDescent="0.25">
      <c r="A13" s="104"/>
      <c r="B13" s="104"/>
      <c r="C13" s="104"/>
      <c r="D13" s="67" t="s">
        <v>40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07"/>
    </row>
    <row r="14" spans="1:19" x14ac:dyDescent="0.25">
      <c r="A14" s="87" t="s">
        <v>38</v>
      </c>
      <c r="B14" s="90" t="s">
        <v>30</v>
      </c>
      <c r="C14" s="108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05" t="s">
        <v>33</v>
      </c>
    </row>
    <row r="15" spans="1:19" x14ac:dyDescent="0.25">
      <c r="A15" s="103"/>
      <c r="B15" s="103"/>
      <c r="C15" s="108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06"/>
    </row>
    <row r="16" spans="1:19" x14ac:dyDescent="0.25">
      <c r="A16" s="103"/>
      <c r="B16" s="103"/>
      <c r="C16" s="108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06"/>
    </row>
    <row r="17" spans="1:10" x14ac:dyDescent="0.25">
      <c r="A17" s="103"/>
      <c r="B17" s="103"/>
      <c r="C17" s="108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06"/>
    </row>
    <row r="18" spans="1:10" x14ac:dyDescent="0.25">
      <c r="A18" s="103"/>
      <c r="B18" s="103"/>
      <c r="C18" s="108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06"/>
    </row>
    <row r="19" spans="1:10" x14ac:dyDescent="0.25">
      <c r="A19" s="103"/>
      <c r="B19" s="103"/>
      <c r="C19" s="108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06"/>
    </row>
    <row r="20" spans="1:10" x14ac:dyDescent="0.25">
      <c r="A20" s="103"/>
      <c r="B20" s="103"/>
      <c r="C20" s="108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06"/>
    </row>
    <row r="21" spans="1:10" x14ac:dyDescent="0.25">
      <c r="A21" s="103"/>
      <c r="B21" s="103"/>
      <c r="C21" s="108"/>
      <c r="D21" s="99" t="s">
        <v>39</v>
      </c>
      <c r="E21" s="112">
        <v>16</v>
      </c>
      <c r="F21" s="99">
        <v>3540</v>
      </c>
      <c r="G21" s="99">
        <v>56640</v>
      </c>
      <c r="H21" s="23">
        <v>2026</v>
      </c>
      <c r="I21" s="23">
        <v>2026</v>
      </c>
      <c r="J21" s="106"/>
    </row>
    <row r="22" spans="1:10" x14ac:dyDescent="0.25">
      <c r="A22" s="103"/>
      <c r="B22" s="103"/>
      <c r="C22" s="90"/>
      <c r="D22" s="111"/>
      <c r="E22" s="111"/>
      <c r="F22" s="111"/>
      <c r="G22" s="111"/>
      <c r="H22" s="23">
        <v>2026</v>
      </c>
      <c r="I22" s="23">
        <v>2026</v>
      </c>
      <c r="J22" s="106"/>
    </row>
    <row r="23" spans="1:10" ht="30" x14ac:dyDescent="0.25">
      <c r="A23" s="65" t="s">
        <v>41</v>
      </c>
      <c r="B23" s="54" t="s">
        <v>30</v>
      </c>
      <c r="C23" s="56" t="s">
        <v>42</v>
      </c>
      <c r="D23" s="22" t="s">
        <v>43</v>
      </c>
      <c r="E23" s="22">
        <v>2500</v>
      </c>
      <c r="F23" s="22" t="s">
        <v>44</v>
      </c>
      <c r="G23" s="44">
        <v>62500</v>
      </c>
      <c r="H23" s="24">
        <v>2026</v>
      </c>
      <c r="I23" s="24">
        <v>2026</v>
      </c>
      <c r="J23" s="45" t="s">
        <v>42</v>
      </c>
    </row>
    <row r="24" spans="1:10" ht="30" x14ac:dyDescent="0.25">
      <c r="A24" s="70" t="s">
        <v>46</v>
      </c>
      <c r="B24" s="71" t="s">
        <v>47</v>
      </c>
      <c r="C24" s="72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73" t="s">
        <v>32</v>
      </c>
    </row>
    <row r="25" spans="1:10" ht="38.25" customHeight="1" x14ac:dyDescent="0.25">
      <c r="A25" s="108" t="s">
        <v>38</v>
      </c>
      <c r="B25" s="108" t="s">
        <v>90</v>
      </c>
      <c r="C25" s="74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90" t="s">
        <v>79</v>
      </c>
    </row>
    <row r="26" spans="1:10" x14ac:dyDescent="0.25">
      <c r="A26" s="114"/>
      <c r="B26" s="113"/>
      <c r="C26" s="74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91"/>
    </row>
    <row r="27" spans="1:10" x14ac:dyDescent="0.25">
      <c r="A27" s="114"/>
      <c r="B27" s="113"/>
      <c r="C27" s="74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91"/>
    </row>
    <row r="28" spans="1:10" x14ac:dyDescent="0.25">
      <c r="A28" s="114"/>
      <c r="B28" s="113"/>
      <c r="C28" s="74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91"/>
    </row>
    <row r="29" spans="1:10" x14ac:dyDescent="0.25">
      <c r="A29" s="114"/>
      <c r="B29" s="113"/>
      <c r="C29" s="74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91"/>
    </row>
    <row r="30" spans="1:10" x14ac:dyDescent="0.25">
      <c r="A30" s="114"/>
      <c r="B30" s="113"/>
      <c r="C30" s="74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91"/>
    </row>
    <row r="31" spans="1:10" x14ac:dyDescent="0.25">
      <c r="A31" s="114"/>
      <c r="B31" s="113"/>
      <c r="C31" s="74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91"/>
    </row>
    <row r="32" spans="1:10" ht="25.5" x14ac:dyDescent="0.25">
      <c r="A32" s="114"/>
      <c r="B32" s="113"/>
      <c r="C32" s="74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92"/>
    </row>
    <row r="33" spans="1:10" ht="77.25" customHeight="1" x14ac:dyDescent="0.25">
      <c r="A33" s="66" t="s">
        <v>89</v>
      </c>
      <c r="B33" s="75" t="s">
        <v>80</v>
      </c>
      <c r="C33" s="69" t="s">
        <v>91</v>
      </c>
      <c r="D33" s="75" t="s">
        <v>13</v>
      </c>
      <c r="E33" s="75">
        <v>1</v>
      </c>
      <c r="F33" s="69" t="s">
        <v>92</v>
      </c>
      <c r="G33" s="69" t="s">
        <v>92</v>
      </c>
      <c r="H33" s="75">
        <v>2026</v>
      </c>
      <c r="I33" s="54">
        <v>2026</v>
      </c>
      <c r="J33" s="66" t="s">
        <v>91</v>
      </c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</sheetData>
  <mergeCells count="18"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7" workbookViewId="0">
      <selection activeCell="A9" sqref="A9:J10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35" t="s">
        <v>10</v>
      </c>
      <c r="B4" s="36" t="s">
        <v>11</v>
      </c>
      <c r="C4" s="37" t="s">
        <v>12</v>
      </c>
      <c r="D4" s="35" t="s">
        <v>13</v>
      </c>
      <c r="E4" s="35">
        <v>1</v>
      </c>
      <c r="F4" s="35">
        <v>1400000</v>
      </c>
      <c r="G4" s="35">
        <f>F4</f>
        <v>1400000</v>
      </c>
      <c r="H4" s="35">
        <v>2026</v>
      </c>
      <c r="I4" s="35">
        <v>2027</v>
      </c>
      <c r="J4" s="37" t="s">
        <v>12</v>
      </c>
    </row>
    <row r="5" spans="1:10" ht="60" x14ac:dyDescent="0.25">
      <c r="A5" s="115" t="s">
        <v>17</v>
      </c>
      <c r="B5" s="115" t="s">
        <v>29</v>
      </c>
      <c r="C5" s="37" t="s">
        <v>24</v>
      </c>
      <c r="D5" s="35" t="s">
        <v>13</v>
      </c>
      <c r="E5" s="37">
        <v>1</v>
      </c>
      <c r="F5" s="37">
        <v>17038.080000000002</v>
      </c>
      <c r="G5" s="37">
        <v>17038.080000000002</v>
      </c>
      <c r="H5" s="18">
        <v>2026</v>
      </c>
      <c r="I5" s="18">
        <v>2027</v>
      </c>
      <c r="J5" s="37" t="s">
        <v>24</v>
      </c>
    </row>
    <row r="6" spans="1:10" ht="180" x14ac:dyDescent="0.25">
      <c r="A6" s="116"/>
      <c r="B6" s="116"/>
      <c r="C6" s="37" t="s">
        <v>25</v>
      </c>
      <c r="D6" s="35" t="s">
        <v>13</v>
      </c>
      <c r="E6" s="37">
        <v>1</v>
      </c>
      <c r="F6" s="37">
        <v>34441.56</v>
      </c>
      <c r="G6" s="37">
        <v>34441.56</v>
      </c>
      <c r="H6" s="18">
        <v>2026</v>
      </c>
      <c r="I6" s="18">
        <v>2027</v>
      </c>
      <c r="J6" s="37" t="s">
        <v>25</v>
      </c>
    </row>
    <row r="7" spans="1:10" ht="75" x14ac:dyDescent="0.25">
      <c r="A7" s="116"/>
      <c r="B7" s="116"/>
      <c r="C7" s="37" t="s">
        <v>26</v>
      </c>
      <c r="D7" s="18" t="s">
        <v>13</v>
      </c>
      <c r="E7" s="76">
        <v>1</v>
      </c>
      <c r="F7" s="76">
        <v>34076.160000000003</v>
      </c>
      <c r="G7" s="76">
        <v>34076.160000000003</v>
      </c>
      <c r="H7" s="18">
        <v>2026</v>
      </c>
      <c r="I7" s="18">
        <v>2027</v>
      </c>
      <c r="J7" s="76" t="s">
        <v>26</v>
      </c>
    </row>
    <row r="8" spans="1:10" ht="30" x14ac:dyDescent="0.25">
      <c r="A8" s="15" t="s">
        <v>31</v>
      </c>
      <c r="B8" s="15" t="s">
        <v>30</v>
      </c>
      <c r="C8" s="15" t="s">
        <v>45</v>
      </c>
      <c r="D8" s="37" t="s">
        <v>13</v>
      </c>
      <c r="E8" s="37">
        <v>1</v>
      </c>
      <c r="F8" s="39">
        <v>1015180</v>
      </c>
      <c r="G8" s="39">
        <v>1015180</v>
      </c>
      <c r="H8" s="35">
        <v>2026</v>
      </c>
      <c r="I8" s="35">
        <v>2026</v>
      </c>
      <c r="J8" s="40" t="s">
        <v>27</v>
      </c>
    </row>
    <row r="9" spans="1:10" x14ac:dyDescent="0.25">
      <c r="A9" s="15" t="s">
        <v>31</v>
      </c>
      <c r="B9" s="15" t="s">
        <v>30</v>
      </c>
      <c r="C9" s="15" t="s">
        <v>45</v>
      </c>
      <c r="D9" s="37" t="s">
        <v>13</v>
      </c>
      <c r="E9" s="37">
        <v>1</v>
      </c>
      <c r="F9" s="39">
        <v>1750999</v>
      </c>
      <c r="G9" s="39">
        <v>1750999</v>
      </c>
      <c r="H9" s="41">
        <v>2026</v>
      </c>
      <c r="I9" s="41">
        <v>2026</v>
      </c>
      <c r="J9" s="40" t="s">
        <v>28</v>
      </c>
    </row>
    <row r="10" spans="1:10" ht="38.25" x14ac:dyDescent="0.25">
      <c r="A10" s="57" t="s">
        <v>99</v>
      </c>
      <c r="B10" s="15" t="s">
        <v>100</v>
      </c>
      <c r="C10" s="15" t="s">
        <v>101</v>
      </c>
      <c r="D10" s="21" t="s">
        <v>43</v>
      </c>
      <c r="E10" s="21">
        <v>1</v>
      </c>
      <c r="F10" s="52">
        <v>155000</v>
      </c>
      <c r="G10" s="52">
        <v>155000</v>
      </c>
      <c r="H10" s="41">
        <v>2026</v>
      </c>
      <c r="I10" s="41">
        <v>2026</v>
      </c>
      <c r="J10" s="37" t="s">
        <v>98</v>
      </c>
    </row>
  </sheetData>
  <mergeCells count="2">
    <mergeCell ref="A5:A7"/>
    <mergeCell ref="B5:B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workbookViewId="0">
      <selection activeCell="I10" sqref="I10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50" t="s">
        <v>6</v>
      </c>
      <c r="H3" s="49" t="s">
        <v>7</v>
      </c>
      <c r="I3" s="49" t="s">
        <v>8</v>
      </c>
      <c r="J3" s="49" t="s">
        <v>9</v>
      </c>
    </row>
    <row r="4" spans="1:10" ht="36.75" customHeight="1" x14ac:dyDescent="0.25">
      <c r="A4" s="57" t="s">
        <v>76</v>
      </c>
      <c r="B4" s="63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4">
        <v>2026</v>
      </c>
      <c r="I4" s="64">
        <v>2026</v>
      </c>
      <c r="J4" s="57" t="s">
        <v>66</v>
      </c>
    </row>
    <row r="5" spans="1:10" ht="31.5" customHeight="1" x14ac:dyDescent="0.25">
      <c r="A5" s="117" t="s">
        <v>75</v>
      </c>
      <c r="B5" s="119" t="s">
        <v>47</v>
      </c>
      <c r="C5" s="96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4">
        <v>2026</v>
      </c>
      <c r="I5" s="64">
        <v>2026</v>
      </c>
      <c r="J5" s="57" t="s">
        <v>68</v>
      </c>
    </row>
    <row r="6" spans="1:10" ht="66" customHeight="1" x14ac:dyDescent="0.25">
      <c r="A6" s="118"/>
      <c r="B6" s="120"/>
      <c r="C6" s="120"/>
      <c r="D6" s="21" t="s">
        <v>43</v>
      </c>
      <c r="E6" s="21">
        <v>1</v>
      </c>
      <c r="F6" s="21" t="s">
        <v>73</v>
      </c>
      <c r="G6" s="21" t="s">
        <v>74</v>
      </c>
      <c r="H6" s="64">
        <v>2026</v>
      </c>
      <c r="I6" s="64">
        <v>2026</v>
      </c>
      <c r="J6" s="57" t="s">
        <v>69</v>
      </c>
    </row>
    <row r="7" spans="1:10" ht="31.5" customHeight="1" x14ac:dyDescent="0.25">
      <c r="A7" s="118"/>
      <c r="B7" s="120"/>
      <c r="C7" s="120"/>
      <c r="D7" s="21" t="s">
        <v>43</v>
      </c>
      <c r="E7" s="21">
        <v>4</v>
      </c>
      <c r="F7" s="21">
        <v>1004.64</v>
      </c>
      <c r="G7" s="21">
        <v>4018.56</v>
      </c>
      <c r="H7" s="64">
        <v>2026</v>
      </c>
      <c r="I7" s="64">
        <v>2026</v>
      </c>
      <c r="J7" s="57" t="s">
        <v>70</v>
      </c>
    </row>
    <row r="8" spans="1:10" ht="31.5" customHeight="1" x14ac:dyDescent="0.25">
      <c r="A8" s="118"/>
      <c r="B8" s="120"/>
      <c r="C8" s="120"/>
      <c r="D8" s="81" t="s">
        <v>43</v>
      </c>
      <c r="E8" s="81">
        <v>1</v>
      </c>
      <c r="F8" s="81">
        <v>34076.160000000003</v>
      </c>
      <c r="G8" s="81">
        <v>34076.160000000003</v>
      </c>
      <c r="H8" s="83">
        <v>2026</v>
      </c>
      <c r="I8" s="83">
        <v>2026</v>
      </c>
      <c r="J8" s="80" t="s">
        <v>71</v>
      </c>
    </row>
    <row r="9" spans="1:10" x14ac:dyDescent="0.25">
      <c r="A9" s="84" t="s">
        <v>102</v>
      </c>
      <c r="B9" s="84" t="s">
        <v>100</v>
      </c>
      <c r="C9" s="121" t="s">
        <v>108</v>
      </c>
      <c r="D9" s="22" t="s">
        <v>13</v>
      </c>
      <c r="E9" s="22">
        <v>1</v>
      </c>
      <c r="F9" s="22" t="s">
        <v>104</v>
      </c>
      <c r="G9" s="22" t="s">
        <v>104</v>
      </c>
      <c r="H9" s="64">
        <v>2026</v>
      </c>
      <c r="I9" s="64">
        <v>2026</v>
      </c>
      <c r="J9" s="74" t="s">
        <v>106</v>
      </c>
    </row>
    <row r="10" spans="1:10" ht="25.5" x14ac:dyDescent="0.25">
      <c r="A10" s="84" t="s">
        <v>103</v>
      </c>
      <c r="B10" s="84" t="s">
        <v>100</v>
      </c>
      <c r="C10" s="122"/>
      <c r="D10" s="22" t="s">
        <v>13</v>
      </c>
      <c r="E10" s="22">
        <v>1</v>
      </c>
      <c r="F10" s="85">
        <v>2480000</v>
      </c>
      <c r="G10" s="22" t="s">
        <v>105</v>
      </c>
      <c r="H10" s="64">
        <v>2026</v>
      </c>
      <c r="I10" s="64">
        <v>2026</v>
      </c>
      <c r="J10" s="74" t="s">
        <v>107</v>
      </c>
    </row>
  </sheetData>
  <mergeCells count="4">
    <mergeCell ref="A5:A8"/>
    <mergeCell ref="B5:B8"/>
    <mergeCell ref="C5:C8"/>
    <mergeCell ref="C9:C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2026-04-14T04:11:49Z</dcterms:modified>
</cp:coreProperties>
</file>